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Intel\Desktop\มา\งานฝ่ายประชาสัมพันธ์\1.งานประชาสัมพันธ์สื่อต่างๆ\"/>
    </mc:Choice>
  </mc:AlternateContent>
  <bookViews>
    <workbookView xWindow="0" yWindow="0" windowWidth="21600" windowHeight="11055"/>
  </bookViews>
  <sheets>
    <sheet name="สขร.1 ก.ย. 69 " sheetId="6" r:id="rId1"/>
  </sheets>
  <definedNames>
    <definedName name="_xlnm._FilterDatabase" localSheetId="0" hidden="1">'สขร.1 ก.ย. 69 '!$K$1:$K$32</definedName>
    <definedName name="_xlnm.Print_Titles" localSheetId="0">'สขร.1 ก.ย. 69 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6" l="1"/>
  <c r="G27" i="6"/>
  <c r="H27" i="6"/>
  <c r="I27" i="6"/>
  <c r="I18" i="6"/>
  <c r="H18" i="6"/>
  <c r="G18" i="6"/>
  <c r="D18" i="6"/>
  <c r="H21" i="6" l="1"/>
  <c r="I23" i="6" l="1"/>
  <c r="H23" i="6"/>
  <c r="G23" i="6"/>
  <c r="D23" i="6"/>
  <c r="I16" i="6"/>
  <c r="H16" i="6"/>
  <c r="G16" i="6"/>
  <c r="D16" i="6"/>
  <c r="I13" i="6"/>
  <c r="H13" i="6"/>
  <c r="G13" i="6"/>
  <c r="D13" i="6"/>
  <c r="I6" i="6"/>
  <c r="H6" i="6"/>
  <c r="G6" i="6"/>
  <c r="D6" i="6"/>
  <c r="I21" i="6"/>
  <c r="G21" i="6"/>
  <c r="D21" i="6"/>
  <c r="I31" i="6"/>
  <c r="H31" i="6"/>
  <c r="G31" i="6"/>
  <c r="D31" i="6"/>
  <c r="I29" i="6"/>
  <c r="H29" i="6"/>
  <c r="G29" i="6"/>
  <c r="D29" i="6"/>
  <c r="I24" i="6"/>
  <c r="H24" i="6"/>
  <c r="G24" i="6"/>
  <c r="D24" i="6"/>
  <c r="I22" i="6"/>
  <c r="H22" i="6"/>
  <c r="G22" i="6"/>
  <c r="D22" i="6"/>
  <c r="I14" i="6"/>
  <c r="H14" i="6"/>
  <c r="G14" i="6"/>
  <c r="D14" i="6"/>
  <c r="I8" i="6"/>
  <c r="H8" i="6"/>
  <c r="G8" i="6"/>
  <c r="D8" i="6"/>
  <c r="I7" i="6"/>
  <c r="H7" i="6"/>
  <c r="G7" i="6"/>
  <c r="D7" i="6"/>
  <c r="I28" i="6"/>
  <c r="H28" i="6"/>
  <c r="G28" i="6"/>
  <c r="D28" i="6"/>
  <c r="I32" i="6"/>
  <c r="H32" i="6"/>
  <c r="G32" i="6"/>
  <c r="D32" i="6"/>
  <c r="I30" i="6"/>
  <c r="H30" i="6"/>
  <c r="G30" i="6"/>
  <c r="D30" i="6"/>
  <c r="I26" i="6"/>
  <c r="H26" i="6"/>
  <c r="G26" i="6"/>
  <c r="D26" i="6"/>
  <c r="I25" i="6"/>
  <c r="H25" i="6"/>
  <c r="G25" i="6"/>
  <c r="D25" i="6"/>
  <c r="I17" i="6"/>
  <c r="H17" i="6"/>
  <c r="G17" i="6"/>
  <c r="D17" i="6"/>
  <c r="I15" i="6"/>
  <c r="H15" i="6"/>
  <c r="G15" i="6"/>
  <c r="D15" i="6"/>
  <c r="I12" i="6"/>
  <c r="H12" i="6"/>
  <c r="G12" i="6"/>
  <c r="D12" i="6"/>
  <c r="I11" i="6"/>
  <c r="H11" i="6"/>
  <c r="G11" i="6"/>
  <c r="D11" i="6"/>
  <c r="I10" i="6"/>
  <c r="H10" i="6"/>
  <c r="G10" i="6"/>
  <c r="D10" i="6"/>
  <c r="I9" i="6"/>
  <c r="H9" i="6"/>
  <c r="G9" i="6"/>
  <c r="D9" i="6"/>
  <c r="I20" i="6"/>
  <c r="H20" i="6"/>
  <c r="G20" i="6"/>
  <c r="D20" i="6"/>
  <c r="I19" i="6"/>
  <c r="H19" i="6"/>
  <c r="G19" i="6"/>
  <c r="D19" i="6"/>
</calcChain>
</file>

<file path=xl/comments1.xml><?xml version="1.0" encoding="utf-8"?>
<comments xmlns="http://schemas.openxmlformats.org/spreadsheetml/2006/main">
  <authors>
    <author>PU</author>
  </authors>
  <commentList>
    <comment ref="A5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<sst xmlns="http://schemas.openxmlformats.org/spreadsheetml/2006/main" count="148" uniqueCount="91">
  <si>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</si>
  <si>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</si>
  <si>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</si>
  <si>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</si>
  <si>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</si>
  <si>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</si>
  <si>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</si>
  <si>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</si>
  <si>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</si>
  <si>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</si>
  <si>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เป็นผู้มีคุณสมบัติตรงตามเงื่อนไขที่กำหนด</t>
  </si>
  <si>
    <t>ชื่อหน่วยงาน  เทศบาลเมืองอ่างศิลา</t>
  </si>
  <si>
    <t>สขร.1</t>
  </si>
  <si>
    <t>นายแมน บรรจงผล</t>
  </si>
  <si>
    <t>บริษัท สยามไมโครซอฟท์เทค จำกัด</t>
  </si>
  <si>
    <t>ห้างหุ้นส่วนจำกัด ชลบุรี ว.พานิช</t>
  </si>
  <si>
    <t>บริษัท ส.อารยออโต้เซอร์วิส จำกัด</t>
  </si>
  <si>
    <t>วัสดุไฟฟ้าและวิทยุ จำนวน ๒ รายการ</t>
  </si>
  <si>
    <t>วัสดุสำนักงาน จำนวน ๕ รายการ</t>
  </si>
  <si>
    <t>ใบสั่งซื้อ
189/2569
01/09/2569</t>
  </si>
  <si>
    <t>สรุปผลการดำเนินการจัดซื้อจัดจ้างในรอบเดือน กันยายน 2569</t>
  </si>
  <si>
    <t>บริษัท ณัฐกิจการสร้าง จำกัด</t>
  </si>
  <si>
    <t>ใบสั่งซื้อ
190/2569
01/09/2569</t>
  </si>
  <si>
    <t>ซื้อวัสดุคอมพิวเตอร์ จำนวน ๕ รายการ (กองคลัง)</t>
  </si>
  <si>
    <t>ใบสั่งซื้อ
191/2569
01/09/2569</t>
  </si>
  <si>
    <t>นันท์เจริญแอดเวอร์ไทซิ่ง โดย นายอัครชัย นันทานนท์</t>
  </si>
  <si>
    <t>จ้างทำป้ายไวนิล</t>
  </si>
  <si>
    <t>ใบสั่งจ้าง
153/2569
01/09/2569</t>
  </si>
  <si>
    <t>จ้างซ่อมแซมหลังคาและฝ้าเพดาน พร้อมติดตั้งตาข่ายกันนก ชั้น ๕ และซ่อมแซมห้องน้ำภายในอาคารสำนักงานเทศบาลเมืองอ่างศิลา และศูนย์บริการประชาชน</t>
  </si>
  <si>
    <t>ใบสั่งจ้าง
154/2569
01/09/2569</t>
  </si>
  <si>
    <t>จ้างซ่อมแซมรถยนต์ หมายเลขทะเบียน งล ๓๔๓ ชลบุรี หมายเลขครุภัณฑ์ ๐๐๒-๖๓-๐๐๓๒</t>
  </si>
  <si>
    <t>อู่ยุทธนา เซอร์วิส โดย นายยุทธนา วรรณดิลก</t>
  </si>
  <si>
    <t>ใบสั่งจ้าง
155/2569
01/09/2569</t>
  </si>
  <si>
    <t>จ้างซ่อมแซมรถยนต์บรรทุก (ดีเซล) หมายเลขทะเบียน ขน ๑๕๙๔ ชลบุรี หมายเลขครุภัณฑ์ ๐๐๒-๕๗-๐๐๒๐</t>
  </si>
  <si>
    <t>ใบสั่งจ้าง
156/2569
01/09/2569</t>
  </si>
  <si>
    <t>จ้างเหมาซ่อมแซมรถบรรทุก ๖ ล้อ หมายเลขทะเบียน ๘๔-๘๑๔๐ ชลบุรี หมายเลขครุภัณฑ์ ๐๑๑-๕๒-๐๐๑๑</t>
  </si>
  <si>
    <t>ใบสั่งจ้าง
157/2569
01/09/2569</t>
  </si>
  <si>
    <t>บริษัท ทวีโชค ซัพพลาย แอนด์ เซอร์วิส จำกัด</t>
  </si>
  <si>
    <t>จ้างซ่อมแซมรถยนต์ส่วนกลาง หมายเลขทะเบียน งษ ๒๘๐๘ ชลบุรี หมายเลขครุภัณฑ์ ๐๐๒-๖๓-๐๐๓๓</t>
  </si>
  <si>
    <t>ใบสั่งจ้าง
159/2569
01/09/2569</t>
  </si>
  <si>
    <t>จ้างซ่อมแซมรถบรรทุกขยะมูลฝอย หมายเลขทะเบียน ๘๖-๑๐๗๕ ชลบุรี หมายเลขครุภัณฑ์ ๐๑๑-๕๙-๐๐๒๐ จำนวน ๑ งาน (กองสาธารณสุขและสิ่งแวดล้อม)</t>
  </si>
  <si>
    <t>อู่ยุทธนา เซอร์วิส โดยนายยุทธนา วรรณดิลก</t>
  </si>
  <si>
    <t>ใบสั่งจ้าง
161/2569
01/09/2569</t>
  </si>
  <si>
    <t>จ้างซ่อมแซมรถกวาดขยะและดูดฝุ่น หมายเลขทะเบียน ๘๔-๙๐๘๖ ชลบุรี หมายเลขครุภัณฑ์ ๐๑๐-๕๓-๐๐๐๑ จำนวน ๑ งาน (กองสาธารณสุขและสิ่งแวดล้อม)</t>
  </si>
  <si>
    <t>ฉัตรชัย ออโต้แอร์</t>
  </si>
  <si>
    <t>ใบสั่งจ้าง
163/2569
01/09/2569</t>
  </si>
  <si>
    <t>จ้างซ่อมแซมรถยนต์ หมายเลขทะเบียน จก ๕๑๒๕ ชลบุรี หมายเลขครุภัณฑ์ ๐๐๒-๖๔-๐๐๓๔</t>
  </si>
  <si>
    <t>บริษัท โตโยต้าเจริญยนต์ชลบุรี จำกัด</t>
  </si>
  <si>
    <t>ใบสั่งจ้าง
165/2569
01/09/2569</t>
  </si>
  <si>
    <t>ซื้อซ่อมแซมรถจักรยานยนต์ หมายเลขทะเบียน ๔กศ ๔๒๐๓ ชลบุรี หมายเลขครุภัณฑ์ ๐๒๔-๖๗-๐๐๓๙ จำนวน ๑ งาน (กองสาธารณสุขและสิ่งแวดล้อม)</t>
  </si>
  <si>
    <t>ร้านเดชมอเตอร์ไซค์ โดยนายวีระเดช นามแก้ว</t>
  </si>
  <si>
    <t>ใบสั่งจ้าง
166/2569
03/09/2569</t>
  </si>
  <si>
    <t>จ้างซ่อมแซมรถกระเช้า หมายเลขทะเบียน ๘๕-๐๖๙๑ ชลบุรี หมายเลขครุภัณฑ์ ๐๑๒-๕๔-๐๐๐๓</t>
  </si>
  <si>
    <t>ใบสั่งจ้าง
158/2569
01/09/2569</t>
  </si>
  <si>
    <t>ใบสั่งจ้าง
160/2569
01/09/2569</t>
  </si>
  <si>
    <t>จ้างซ่อมแซมรถบรรทุกขยะ หมายเลขทะเบียน ๘๕-๘๗๖๙ ชลบุรี หมายเลขครุภัณฑ์ ๐๑๑-๕๗-๐๐๑๘ จำนวน ๑ งาน (กองสาธารณสุขและสิ่งแวดล้อม)</t>
  </si>
  <si>
    <t>ใบสั่งจ้าง
162/2569
01/09/2569</t>
  </si>
  <si>
    <t>วัสดุไฟฟ้าและวิทยุ จำนวน ๙ รายการ</t>
  </si>
  <si>
    <t>บริษัท ที.เจ.บี. กลาส โฮม จำกัด</t>
  </si>
  <si>
    <t>ใบสั่งซื้อ
27/2569
04/09/2569</t>
  </si>
  <si>
    <t>เครื่องปรับอากาศแบบตู้พื้น ขนาด 44,000 บีทียู</t>
  </si>
  <si>
    <t>บริษัท นงณภัส แอร์ เซอร์วิส จำกัด</t>
  </si>
  <si>
    <t>ใบสั่งซื้อ
28/2569
08/09/2569</t>
  </si>
  <si>
    <t>ใบสั่งซื้อ
29/2569
09/09/2569</t>
  </si>
  <si>
    <t>ใบสั่งซื้อ
30/2569
14/09/2569</t>
  </si>
  <si>
    <t>ใบสั่งซื้อ
31/2569
28/09/2569</t>
  </si>
  <si>
    <t>ห้างหุ้นส่วนจำกัด ธนกฤต ไลท์ติ้ง</t>
  </si>
  <si>
    <t>จ้างซ่อมแซมอาคารศูนย์ป้องกันและบรรเทาสาธารณภัยและอาคารศูนย์ท่องเที่ยวเทศบาลเมืองอ่างศิลา</t>
  </si>
  <si>
    <t>ใบสั่งจ้าง
164/2569
01/09/2569</t>
  </si>
  <si>
    <t>จ้างถ่ายเอกสาร พร้อมเข้าเล่มเทศบัญญัติงบประมาณรายจ่าย ประจำปีงบประมาณ พ.ศ.๒๕๗๐ (กองยุทธศาสตร์และงบประมาณ)</t>
  </si>
  <si>
    <t>บริษัท พิมพ์ครุภัณฑ์ จำกัด</t>
  </si>
  <si>
    <t>ซื้อครุภัณฑ์ไฟฟ้าและวิทยุ ระบบเสียงตามสายแบบไร้สาย (ลูกข่าย) จำนวน ๕ ชุด (กองยุทธศาสตร์และงบประมาณ)</t>
  </si>
  <si>
    <t>ห้างหุ้นส่วนจำกัด กิตติชัยพร</t>
  </si>
  <si>
    <t>รถบรรทุก (ดีเซล) ขนาด ๑ ตัน ปริมาตรกระบอกสูบไม่ต่ำกว่า ๒,๔๐๐ ซีซี หรือกำลังเครื่องยนต์สูงสุดไม่ต่ำกว่า ๑๑๐ กิโลวัตต์ ขับเคลื่อน ๒ ล้อ แบบดับเบิ้ลแค็บ</t>
  </si>
  <si>
    <t>บริษัท โตโยต้า เมืองชล จำกัด</t>
  </si>
  <si>
    <t>ใบสั่งซื้อ
25/2569
02/09/2569</t>
  </si>
  <si>
    <t>ใบสั่งซื้อ
26/2569
04/09/2569</t>
  </si>
  <si>
    <t>บริษัท กรีน อินโนเวชั่น เทรดดิ้ง แอนด์ เซอร์วิส จำกัด</t>
  </si>
  <si>
    <t>1.ชุดป้ายเตือนลูกระนาด พร้อมติดตั้ง ขนาดไม่น้อยกว่า 45x45 เซนติเมตร
2.ชุดยางชะลอความเร็ว พร้อมติดตั้ง ขนาดไม่น้อยกว่า 35x100x5 เซนติเมตร</t>
  </si>
  <si>
    <t>ครุภัณฑ์ยานพาหนะและขนส่ง รายการรถโดยสาร ขนาด ๑๒ ที่นั่ง (ดีเซล)</t>
  </si>
  <si>
    <t>วัสดุไฟฟ้าและวิทยุพร้อมติดตั้ง จำนวน ๑๖ รายการ</t>
  </si>
  <si>
    <t>จ้างเหมาย้ายเสาไฟโซล่าเซลล์</t>
  </si>
  <si>
    <t>บริษัท ซีอีอี ทู ซัพพอร์ต จำกัด</t>
  </si>
  <si>
    <t>ใบสั่งจ้าง
35/2569
10/09/2569</t>
  </si>
  <si>
    <t>จ้างทำแผ่นเหล็กสำหรับใช้ปิดฝาท่อระบายน้ำระหว่างดำเนินการซ่อมแซม</t>
  </si>
  <si>
    <t>ใบสั่งจ้าง
36/2569
10/09/2569</t>
  </si>
  <si>
    <t>บริษัท มารุ สตีล จำกัด</t>
  </si>
  <si>
    <t>เหมาซ่อมแซมและปรับปรุงป้ายซอยภายในเขตเทศบาลเมืองอ่างศิลา จำนวน ๒๘ ป้าย</t>
  </si>
  <si>
    <t>บริษัท ธนดล 2019 คอนสตรัคชั่น จำกัด</t>
  </si>
  <si>
    <t>ใบสั่งจ้าง
37/2569
14/09/2569</t>
  </si>
  <si>
    <t>วันที่  12 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</si>
</sst>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43" fontId="5" fillId="2" borderId="1" xfId="1" applyFont="1" applyFill="1" applyBorder="1" applyAlignment="1">
      <alignment horizontal="center" vertical="top" wrapText="1"/>
    </xf>
    <xf numFmtId="43" fontId="5" fillId="2" borderId="2" xfId="1" applyFont="1" applyFill="1" applyBorder="1" applyAlignment="1">
      <alignment horizontal="center" vertical="top" wrapText="1"/>
    </xf>
    <xf numFmtId="43" fontId="5" fillId="2" borderId="3" xfId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 wrapText="1"/>
    </xf>
    <xf numFmtId="43" fontId="8" fillId="2" borderId="1" xfId="1" quotePrefix="1" applyFont="1" applyFill="1" applyBorder="1" applyAlignment="1">
      <alignment horizontal="center" vertical="top"/>
    </xf>
    <xf numFmtId="1" fontId="8" fillId="2" borderId="1" xfId="0" quotePrefix="1" applyNumberFormat="1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center" vertical="top" wrapText="1"/>
    </xf>
    <xf numFmtId="49" fontId="8" fillId="2" borderId="1" xfId="1" applyNumberFormat="1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3" fontId="8" fillId="2" borderId="4" xfId="1" applyFont="1" applyFill="1" applyBorder="1" applyAlignment="1">
      <alignment horizontal="right" vertical="top" wrapText="1"/>
    </xf>
    <xf numFmtId="43" fontId="9" fillId="2" borderId="1" xfId="1" quotePrefix="1" applyFont="1" applyFill="1" applyBorder="1" applyAlignment="1">
      <alignment horizontal="center" vertical="top"/>
    </xf>
    <xf numFmtId="0" fontId="8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view="pageBreakPreview" zoomScale="98" zoomScaleNormal="100" zoomScaleSheetLayoutView="98" workbookViewId="0">
      <selection sqref="A1:XFD1048576"/>
    </sheetView>
  </sheetViews>
  <sheetFormatPr defaultColWidth="9" defaultRowHeight="21" x14ac:dyDescent="0.2"/>
  <cols>
    <col min="1" max="1" width="5.125" style="1" customWidth="1"/>
    <col min="2" max="2" width="30.5" style="1" customWidth="1"/>
    <col min="3" max="4" width="14.75" style="25" customWidth="1"/>
    <col min="5" max="5" width="10.75" style="26" customWidth="1"/>
    <col min="6" max="6" width="26.5" style="27" customWidth="1"/>
    <col min="7" max="7" width="14.875" style="28" customWidth="1"/>
    <col min="8" max="8" width="26.25" style="27" customWidth="1"/>
    <col min="9" max="9" width="14.75" style="25" customWidth="1"/>
    <col min="10" max="10" width="14.75" style="12" customWidth="1"/>
    <col min="11" max="11" width="14.75" style="29" customWidth="1"/>
    <col min="12" max="16384" width="9" style="1"/>
  </cols>
  <sheetData>
    <row r="1" spans="1:11" x14ac:dyDescent="0.2">
      <c r="B1" s="2"/>
      <c r="C1" s="2"/>
      <c r="D1" s="2"/>
      <c r="E1" s="2"/>
      <c r="F1" s="2"/>
      <c r="G1" s="2"/>
      <c r="H1" s="2"/>
      <c r="I1" s="2"/>
      <c r="J1" s="3"/>
      <c r="K1" s="3" t="s">
        <v>12</v>
      </c>
    </row>
    <row r="2" spans="1:11" ht="23.25" x14ac:dyDescent="0.2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3.25" x14ac:dyDescent="0.2">
      <c r="A3" s="4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3.25" x14ac:dyDescent="0.2">
      <c r="A4" s="4" t="s">
        <v>90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12" customFormat="1" ht="56.25" x14ac:dyDescent="0.2">
      <c r="A5" s="5" t="s">
        <v>0</v>
      </c>
      <c r="B5" s="5" t="s">
        <v>1</v>
      </c>
      <c r="C5" s="6" t="s">
        <v>8</v>
      </c>
      <c r="D5" s="6" t="s">
        <v>2</v>
      </c>
      <c r="E5" s="5" t="s">
        <v>3</v>
      </c>
      <c r="F5" s="7" t="s">
        <v>4</v>
      </c>
      <c r="G5" s="8"/>
      <c r="H5" s="9" t="s">
        <v>5</v>
      </c>
      <c r="I5" s="10"/>
      <c r="J5" s="5" t="s">
        <v>6</v>
      </c>
      <c r="K5" s="11" t="s">
        <v>7</v>
      </c>
    </row>
    <row r="6" spans="1:11" ht="63" x14ac:dyDescent="0.2">
      <c r="A6" s="13">
        <v>1</v>
      </c>
      <c r="B6" s="14" t="s">
        <v>26</v>
      </c>
      <c r="C6" s="15">
        <v>3081.6</v>
      </c>
      <c r="D6" s="15">
        <f>C6</f>
        <v>3081.6</v>
      </c>
      <c r="E6" s="16" t="s">
        <v>9</v>
      </c>
      <c r="F6" s="17" t="s">
        <v>25</v>
      </c>
      <c r="G6" s="15">
        <f>C6</f>
        <v>3081.6</v>
      </c>
      <c r="H6" s="18" t="str">
        <f>F6</f>
        <v>นันท์เจริญแอดเวอร์ไทซิ่ง โดย นายอัครชัย นันทานนท์</v>
      </c>
      <c r="I6" s="15">
        <f>C6</f>
        <v>3081.6</v>
      </c>
      <c r="J6" s="19" t="s">
        <v>10</v>
      </c>
      <c r="K6" s="20" t="s">
        <v>27</v>
      </c>
    </row>
    <row r="7" spans="1:11" ht="89.45" customHeight="1" x14ac:dyDescent="0.2">
      <c r="A7" s="13">
        <v>2</v>
      </c>
      <c r="B7" s="21" t="s">
        <v>28</v>
      </c>
      <c r="C7" s="15">
        <v>18850</v>
      </c>
      <c r="D7" s="15">
        <f>C7</f>
        <v>18850</v>
      </c>
      <c r="E7" s="16" t="s">
        <v>9</v>
      </c>
      <c r="F7" s="22" t="s">
        <v>13</v>
      </c>
      <c r="G7" s="15">
        <f>C7</f>
        <v>18850</v>
      </c>
      <c r="H7" s="18" t="str">
        <f>F7</f>
        <v>นายแมน บรรจงผล</v>
      </c>
      <c r="I7" s="15">
        <f>C7</f>
        <v>18850</v>
      </c>
      <c r="J7" s="19" t="s">
        <v>10</v>
      </c>
      <c r="K7" s="20" t="s">
        <v>29</v>
      </c>
    </row>
    <row r="8" spans="1:11" ht="63" x14ac:dyDescent="0.2">
      <c r="A8" s="13">
        <v>3</v>
      </c>
      <c r="B8" s="14" t="s">
        <v>30</v>
      </c>
      <c r="C8" s="23">
        <v>27702.3</v>
      </c>
      <c r="D8" s="15">
        <f>C8</f>
        <v>27702.3</v>
      </c>
      <c r="E8" s="16" t="s">
        <v>9</v>
      </c>
      <c r="F8" s="17" t="s">
        <v>31</v>
      </c>
      <c r="G8" s="15">
        <f>C8</f>
        <v>27702.3</v>
      </c>
      <c r="H8" s="18" t="str">
        <f>F8</f>
        <v>อู่ยุทธนา เซอร์วิส โดย นายยุทธนา วรรณดิลก</v>
      </c>
      <c r="I8" s="15">
        <f>C8</f>
        <v>27702.3</v>
      </c>
      <c r="J8" s="19" t="s">
        <v>10</v>
      </c>
      <c r="K8" s="20" t="s">
        <v>32</v>
      </c>
    </row>
    <row r="9" spans="1:11" ht="63" x14ac:dyDescent="0.2">
      <c r="A9" s="13">
        <v>4</v>
      </c>
      <c r="B9" s="14" t="s">
        <v>33</v>
      </c>
      <c r="C9" s="15">
        <v>2354</v>
      </c>
      <c r="D9" s="15">
        <f t="shared" ref="D9:D32" si="0">C9</f>
        <v>2354</v>
      </c>
      <c r="E9" s="16" t="s">
        <v>9</v>
      </c>
      <c r="F9" s="17" t="s">
        <v>16</v>
      </c>
      <c r="G9" s="15">
        <f t="shared" ref="G9:G32" si="1">C9</f>
        <v>2354</v>
      </c>
      <c r="H9" s="18" t="str">
        <f t="shared" ref="H9:H32" si="2">F9</f>
        <v>บริษัท ส.อารยออโต้เซอร์วิส จำกัด</v>
      </c>
      <c r="I9" s="15">
        <f t="shared" ref="I9:I32" si="3">C9</f>
        <v>2354</v>
      </c>
      <c r="J9" s="19" t="s">
        <v>10</v>
      </c>
      <c r="K9" s="20" t="s">
        <v>34</v>
      </c>
    </row>
    <row r="10" spans="1:11" ht="63" x14ac:dyDescent="0.2">
      <c r="A10" s="13">
        <v>5</v>
      </c>
      <c r="B10" s="14" t="s">
        <v>35</v>
      </c>
      <c r="C10" s="15">
        <v>12690.2</v>
      </c>
      <c r="D10" s="15">
        <f t="shared" si="0"/>
        <v>12690.2</v>
      </c>
      <c r="E10" s="16" t="s">
        <v>9</v>
      </c>
      <c r="F10" s="17" t="s">
        <v>31</v>
      </c>
      <c r="G10" s="15">
        <f t="shared" si="1"/>
        <v>12690.2</v>
      </c>
      <c r="H10" s="18" t="str">
        <f t="shared" si="2"/>
        <v>อู่ยุทธนา เซอร์วิส โดย นายยุทธนา วรรณดิลก</v>
      </c>
      <c r="I10" s="15">
        <f t="shared" si="3"/>
        <v>12690.2</v>
      </c>
      <c r="J10" s="19" t="s">
        <v>10</v>
      </c>
      <c r="K10" s="20" t="s">
        <v>36</v>
      </c>
    </row>
    <row r="11" spans="1:11" ht="63" x14ac:dyDescent="0.2">
      <c r="A11" s="13">
        <v>6</v>
      </c>
      <c r="B11" s="14" t="s">
        <v>52</v>
      </c>
      <c r="C11" s="15">
        <v>30248.9</v>
      </c>
      <c r="D11" s="15">
        <f t="shared" si="0"/>
        <v>30248.9</v>
      </c>
      <c r="E11" s="16" t="s">
        <v>9</v>
      </c>
      <c r="F11" s="17" t="s">
        <v>37</v>
      </c>
      <c r="G11" s="15">
        <f t="shared" si="1"/>
        <v>30248.9</v>
      </c>
      <c r="H11" s="18" t="str">
        <f t="shared" si="2"/>
        <v>บริษัท ทวีโชค ซัพพลาย แอนด์ เซอร์วิส จำกัด</v>
      </c>
      <c r="I11" s="15">
        <f t="shared" si="3"/>
        <v>30248.9</v>
      </c>
      <c r="J11" s="19" t="s">
        <v>10</v>
      </c>
      <c r="K11" s="20" t="s">
        <v>53</v>
      </c>
    </row>
    <row r="12" spans="1:11" ht="63" x14ac:dyDescent="0.2">
      <c r="A12" s="13">
        <v>7</v>
      </c>
      <c r="B12" s="14" t="s">
        <v>38</v>
      </c>
      <c r="C12" s="15">
        <v>23561.4</v>
      </c>
      <c r="D12" s="15">
        <f t="shared" si="0"/>
        <v>23561.4</v>
      </c>
      <c r="E12" s="16" t="s">
        <v>9</v>
      </c>
      <c r="F12" s="17" t="s">
        <v>37</v>
      </c>
      <c r="G12" s="15">
        <f t="shared" si="1"/>
        <v>23561.4</v>
      </c>
      <c r="H12" s="18" t="str">
        <f t="shared" si="2"/>
        <v>บริษัท ทวีโชค ซัพพลาย แอนด์ เซอร์วิส จำกัด</v>
      </c>
      <c r="I12" s="15">
        <f t="shared" si="3"/>
        <v>23561.4</v>
      </c>
      <c r="J12" s="19" t="s">
        <v>10</v>
      </c>
      <c r="K12" s="20" t="s">
        <v>39</v>
      </c>
    </row>
    <row r="13" spans="1:11" ht="84" x14ac:dyDescent="0.2">
      <c r="A13" s="13">
        <v>8</v>
      </c>
      <c r="B13" s="14" t="s">
        <v>69</v>
      </c>
      <c r="C13" s="15">
        <v>14700</v>
      </c>
      <c r="D13" s="15">
        <f>C13</f>
        <v>14700</v>
      </c>
      <c r="E13" s="16" t="s">
        <v>9</v>
      </c>
      <c r="F13" s="17" t="s">
        <v>70</v>
      </c>
      <c r="G13" s="15">
        <f>C13</f>
        <v>14700</v>
      </c>
      <c r="H13" s="18" t="str">
        <f>F13</f>
        <v>บริษัท พิมพ์ครุภัณฑ์ จำกัด</v>
      </c>
      <c r="I13" s="15">
        <f>C13</f>
        <v>14700</v>
      </c>
      <c r="J13" s="19" t="s">
        <v>10</v>
      </c>
      <c r="K13" s="20" t="s">
        <v>54</v>
      </c>
    </row>
    <row r="14" spans="1:11" ht="105" x14ac:dyDescent="0.2">
      <c r="A14" s="13">
        <v>9</v>
      </c>
      <c r="B14" s="14" t="s">
        <v>40</v>
      </c>
      <c r="C14" s="15">
        <v>14145.4</v>
      </c>
      <c r="D14" s="15">
        <f>C14</f>
        <v>14145.4</v>
      </c>
      <c r="E14" s="16" t="s">
        <v>9</v>
      </c>
      <c r="F14" s="17" t="s">
        <v>41</v>
      </c>
      <c r="G14" s="15">
        <f>C14</f>
        <v>14145.4</v>
      </c>
      <c r="H14" s="18" t="str">
        <f>F14</f>
        <v>อู่ยุทธนา เซอร์วิส โดยนายยุทธนา วรรณดิลก</v>
      </c>
      <c r="I14" s="15">
        <f>C14</f>
        <v>14145.4</v>
      </c>
      <c r="J14" s="19" t="s">
        <v>10</v>
      </c>
      <c r="K14" s="20" t="s">
        <v>42</v>
      </c>
    </row>
    <row r="15" spans="1:11" ht="84" x14ac:dyDescent="0.2">
      <c r="A15" s="13">
        <v>10</v>
      </c>
      <c r="B15" s="14" t="s">
        <v>55</v>
      </c>
      <c r="C15" s="15">
        <v>2000.9</v>
      </c>
      <c r="D15" s="15">
        <f>C15</f>
        <v>2000.9</v>
      </c>
      <c r="E15" s="16" t="s">
        <v>9</v>
      </c>
      <c r="F15" s="17" t="s">
        <v>41</v>
      </c>
      <c r="G15" s="15">
        <f>C15</f>
        <v>2000.9</v>
      </c>
      <c r="H15" s="18" t="str">
        <f>F15</f>
        <v>อู่ยุทธนา เซอร์วิส โดยนายยุทธนา วรรณดิลก</v>
      </c>
      <c r="I15" s="15">
        <f>C15</f>
        <v>2000.9</v>
      </c>
      <c r="J15" s="19" t="s">
        <v>10</v>
      </c>
      <c r="K15" s="20" t="s">
        <v>56</v>
      </c>
    </row>
    <row r="16" spans="1:11" ht="105" x14ac:dyDescent="0.2">
      <c r="A16" s="13">
        <v>11</v>
      </c>
      <c r="B16" s="14" t="s">
        <v>43</v>
      </c>
      <c r="C16" s="15">
        <v>12010</v>
      </c>
      <c r="D16" s="15">
        <f>C16</f>
        <v>12010</v>
      </c>
      <c r="E16" s="16" t="s">
        <v>9</v>
      </c>
      <c r="F16" s="17" t="s">
        <v>44</v>
      </c>
      <c r="G16" s="15">
        <f>C16</f>
        <v>12010</v>
      </c>
      <c r="H16" s="18" t="str">
        <f>F16</f>
        <v>ฉัตรชัย ออโต้แอร์</v>
      </c>
      <c r="I16" s="15">
        <f>C16</f>
        <v>12010</v>
      </c>
      <c r="J16" s="19" t="s">
        <v>10</v>
      </c>
      <c r="K16" s="20" t="s">
        <v>45</v>
      </c>
    </row>
    <row r="17" spans="1:11" ht="63" x14ac:dyDescent="0.2">
      <c r="A17" s="13">
        <v>12</v>
      </c>
      <c r="B17" s="14" t="s">
        <v>67</v>
      </c>
      <c r="C17" s="15">
        <v>56200</v>
      </c>
      <c r="D17" s="15">
        <f t="shared" si="0"/>
        <v>56200</v>
      </c>
      <c r="E17" s="16" t="s">
        <v>9</v>
      </c>
      <c r="F17" s="17" t="s">
        <v>13</v>
      </c>
      <c r="G17" s="15">
        <f t="shared" si="1"/>
        <v>56200</v>
      </c>
      <c r="H17" s="18" t="str">
        <f t="shared" si="2"/>
        <v>นายแมน บรรจงผล</v>
      </c>
      <c r="I17" s="15">
        <f t="shared" si="3"/>
        <v>56200</v>
      </c>
      <c r="J17" s="19" t="s">
        <v>10</v>
      </c>
      <c r="K17" s="20" t="s">
        <v>68</v>
      </c>
    </row>
    <row r="18" spans="1:11" ht="63" x14ac:dyDescent="0.2">
      <c r="A18" s="13">
        <v>13</v>
      </c>
      <c r="B18" s="14" t="s">
        <v>46</v>
      </c>
      <c r="C18" s="15">
        <v>2653.6</v>
      </c>
      <c r="D18" s="15">
        <f t="shared" ref="D18" si="4">C18</f>
        <v>2653.6</v>
      </c>
      <c r="E18" s="16" t="s">
        <v>9</v>
      </c>
      <c r="F18" s="17" t="s">
        <v>47</v>
      </c>
      <c r="G18" s="15">
        <f t="shared" ref="G18" si="5">C18</f>
        <v>2653.6</v>
      </c>
      <c r="H18" s="18" t="str">
        <f t="shared" ref="H18" si="6">F18</f>
        <v>บริษัท โตโยต้าเจริญยนต์ชลบุรี จำกัด</v>
      </c>
      <c r="I18" s="15">
        <f t="shared" ref="I18" si="7">C18</f>
        <v>2653.6</v>
      </c>
      <c r="J18" s="19" t="s">
        <v>10</v>
      </c>
      <c r="K18" s="20" t="s">
        <v>48</v>
      </c>
    </row>
    <row r="19" spans="1:11" ht="63" x14ac:dyDescent="0.2">
      <c r="A19" s="13">
        <v>14</v>
      </c>
      <c r="B19" s="14" t="s">
        <v>18</v>
      </c>
      <c r="C19" s="23">
        <v>19860</v>
      </c>
      <c r="D19" s="15">
        <f t="shared" ref="D19:D24" si="8">C19</f>
        <v>19860</v>
      </c>
      <c r="E19" s="16" t="s">
        <v>9</v>
      </c>
      <c r="F19" s="17" t="s">
        <v>15</v>
      </c>
      <c r="G19" s="15">
        <f t="shared" ref="G19:G24" si="9">C19</f>
        <v>19860</v>
      </c>
      <c r="H19" s="18" t="str">
        <f t="shared" ref="H19:H24" si="10">F19</f>
        <v>ห้างหุ้นส่วนจำกัด ชลบุรี ว.พานิช</v>
      </c>
      <c r="I19" s="15">
        <f t="shared" ref="I19:I24" si="11">C19</f>
        <v>19860</v>
      </c>
      <c r="J19" s="19" t="s">
        <v>10</v>
      </c>
      <c r="K19" s="20" t="s">
        <v>19</v>
      </c>
    </row>
    <row r="20" spans="1:11" ht="63" x14ac:dyDescent="0.2">
      <c r="A20" s="13">
        <v>15</v>
      </c>
      <c r="B20" s="14" t="s">
        <v>17</v>
      </c>
      <c r="C20" s="15">
        <v>91000</v>
      </c>
      <c r="D20" s="15">
        <f t="shared" si="8"/>
        <v>91000</v>
      </c>
      <c r="E20" s="16" t="s">
        <v>9</v>
      </c>
      <c r="F20" s="17" t="s">
        <v>21</v>
      </c>
      <c r="G20" s="15">
        <f t="shared" si="9"/>
        <v>91000</v>
      </c>
      <c r="H20" s="18" t="str">
        <f t="shared" si="10"/>
        <v>บริษัท ณัฐกิจการสร้าง จำกัด</v>
      </c>
      <c r="I20" s="15">
        <f t="shared" si="11"/>
        <v>91000</v>
      </c>
      <c r="J20" s="19" t="s">
        <v>10</v>
      </c>
      <c r="K20" s="20" t="s">
        <v>22</v>
      </c>
    </row>
    <row r="21" spans="1:11" ht="63" x14ac:dyDescent="0.2">
      <c r="A21" s="13">
        <v>16</v>
      </c>
      <c r="B21" s="14" t="s">
        <v>23</v>
      </c>
      <c r="C21" s="15">
        <v>69340</v>
      </c>
      <c r="D21" s="15">
        <f t="shared" si="8"/>
        <v>69340</v>
      </c>
      <c r="E21" s="16" t="s">
        <v>9</v>
      </c>
      <c r="F21" s="17" t="s">
        <v>14</v>
      </c>
      <c r="G21" s="15">
        <f t="shared" si="9"/>
        <v>69340</v>
      </c>
      <c r="H21" s="18" t="str">
        <f t="shared" si="10"/>
        <v>บริษัท สยามไมโครซอฟท์เทค จำกัด</v>
      </c>
      <c r="I21" s="15">
        <f t="shared" si="11"/>
        <v>69340</v>
      </c>
      <c r="J21" s="19" t="s">
        <v>10</v>
      </c>
      <c r="K21" s="20" t="s">
        <v>24</v>
      </c>
    </row>
    <row r="22" spans="1:11" ht="63" x14ac:dyDescent="0.2">
      <c r="A22" s="13">
        <v>17</v>
      </c>
      <c r="B22" s="14" t="s">
        <v>71</v>
      </c>
      <c r="C22" s="24">
        <v>215000</v>
      </c>
      <c r="D22" s="24">
        <f t="shared" si="8"/>
        <v>215000</v>
      </c>
      <c r="E22" s="16" t="s">
        <v>9</v>
      </c>
      <c r="F22" s="17" t="s">
        <v>72</v>
      </c>
      <c r="G22" s="24">
        <f t="shared" si="9"/>
        <v>215000</v>
      </c>
      <c r="H22" s="18" t="str">
        <f t="shared" si="10"/>
        <v>ห้างหุ้นส่วนจำกัด กิตติชัยพร</v>
      </c>
      <c r="I22" s="24">
        <f t="shared" si="11"/>
        <v>215000</v>
      </c>
      <c r="J22" s="19" t="s">
        <v>10</v>
      </c>
      <c r="K22" s="20" t="s">
        <v>75</v>
      </c>
    </row>
    <row r="23" spans="1:11" ht="84" x14ac:dyDescent="0.2">
      <c r="A23" s="13">
        <v>18</v>
      </c>
      <c r="B23" s="14" t="s">
        <v>49</v>
      </c>
      <c r="C23" s="15">
        <v>1450</v>
      </c>
      <c r="D23" s="15">
        <f t="shared" si="8"/>
        <v>1450</v>
      </c>
      <c r="E23" s="16" t="s">
        <v>9</v>
      </c>
      <c r="F23" s="17" t="s">
        <v>50</v>
      </c>
      <c r="G23" s="15">
        <f t="shared" si="9"/>
        <v>1450</v>
      </c>
      <c r="H23" s="18" t="str">
        <f t="shared" si="10"/>
        <v>ร้านเดชมอเตอร์ไซค์ โดยนายวีระเดช นามแก้ว</v>
      </c>
      <c r="I23" s="15">
        <f t="shared" si="11"/>
        <v>1450</v>
      </c>
      <c r="J23" s="19" t="s">
        <v>10</v>
      </c>
      <c r="K23" s="20" t="s">
        <v>51</v>
      </c>
    </row>
    <row r="24" spans="1:11" ht="84" x14ac:dyDescent="0.2">
      <c r="A24" s="13">
        <v>19</v>
      </c>
      <c r="B24" s="14" t="s">
        <v>73</v>
      </c>
      <c r="C24" s="24">
        <v>2547000</v>
      </c>
      <c r="D24" s="24">
        <f t="shared" si="8"/>
        <v>2547000</v>
      </c>
      <c r="E24" s="16" t="s">
        <v>9</v>
      </c>
      <c r="F24" s="17" t="s">
        <v>74</v>
      </c>
      <c r="G24" s="24">
        <f t="shared" si="9"/>
        <v>2547000</v>
      </c>
      <c r="H24" s="18" t="str">
        <f t="shared" si="10"/>
        <v>บริษัท โตโยต้า เมืองชล จำกัด</v>
      </c>
      <c r="I24" s="24">
        <f t="shared" si="11"/>
        <v>2547000</v>
      </c>
      <c r="J24" s="19" t="s">
        <v>10</v>
      </c>
      <c r="K24" s="20" t="s">
        <v>76</v>
      </c>
    </row>
    <row r="25" spans="1:11" ht="63" x14ac:dyDescent="0.2">
      <c r="A25" s="13">
        <v>20</v>
      </c>
      <c r="B25" s="14" t="s">
        <v>57</v>
      </c>
      <c r="C25" s="15">
        <v>398296.8</v>
      </c>
      <c r="D25" s="15">
        <f t="shared" si="0"/>
        <v>398296.8</v>
      </c>
      <c r="E25" s="16" t="s">
        <v>9</v>
      </c>
      <c r="F25" s="17" t="s">
        <v>58</v>
      </c>
      <c r="G25" s="15">
        <f t="shared" si="1"/>
        <v>398296.8</v>
      </c>
      <c r="H25" s="18" t="str">
        <f t="shared" si="2"/>
        <v>บริษัท ที.เจ.บี. กลาส โฮม จำกัด</v>
      </c>
      <c r="I25" s="15">
        <f t="shared" si="3"/>
        <v>398296.8</v>
      </c>
      <c r="J25" s="19" t="s">
        <v>10</v>
      </c>
      <c r="K25" s="20" t="s">
        <v>59</v>
      </c>
    </row>
    <row r="26" spans="1:11" ht="63" x14ac:dyDescent="0.2">
      <c r="A26" s="13">
        <v>21</v>
      </c>
      <c r="B26" s="14" t="s">
        <v>60</v>
      </c>
      <c r="C26" s="15">
        <v>113000</v>
      </c>
      <c r="D26" s="15">
        <f t="shared" si="0"/>
        <v>113000</v>
      </c>
      <c r="E26" s="16" t="s">
        <v>9</v>
      </c>
      <c r="F26" s="17" t="s">
        <v>61</v>
      </c>
      <c r="G26" s="15">
        <f t="shared" si="1"/>
        <v>113000</v>
      </c>
      <c r="H26" s="18" t="str">
        <f t="shared" si="2"/>
        <v>บริษัท นงณภัส แอร์ เซอร์วิส จำกัด</v>
      </c>
      <c r="I26" s="15">
        <f t="shared" si="3"/>
        <v>113000</v>
      </c>
      <c r="J26" s="19" t="s">
        <v>10</v>
      </c>
      <c r="K26" s="20" t="s">
        <v>62</v>
      </c>
    </row>
    <row r="27" spans="1:11" ht="84" x14ac:dyDescent="0.2">
      <c r="A27" s="13">
        <v>22</v>
      </c>
      <c r="B27" s="14" t="s">
        <v>78</v>
      </c>
      <c r="C27" s="15">
        <v>486600</v>
      </c>
      <c r="D27" s="15">
        <f>C27</f>
        <v>486600</v>
      </c>
      <c r="E27" s="16" t="s">
        <v>9</v>
      </c>
      <c r="F27" s="17" t="s">
        <v>77</v>
      </c>
      <c r="G27" s="15">
        <f>C27</f>
        <v>486600</v>
      </c>
      <c r="H27" s="18" t="str">
        <f>F27</f>
        <v>บริษัท กรีน อินโนเวชั่น เทรดดิ้ง แอนด์ เซอร์วิส จำกัด</v>
      </c>
      <c r="I27" s="15">
        <f>C27</f>
        <v>486600</v>
      </c>
      <c r="J27" s="19" t="s">
        <v>10</v>
      </c>
      <c r="K27" s="20" t="s">
        <v>63</v>
      </c>
    </row>
    <row r="28" spans="1:11" ht="63" x14ac:dyDescent="0.2">
      <c r="A28" s="13">
        <v>23</v>
      </c>
      <c r="B28" s="14" t="s">
        <v>81</v>
      </c>
      <c r="C28" s="15">
        <v>196880</v>
      </c>
      <c r="D28" s="15">
        <f>C28</f>
        <v>196880</v>
      </c>
      <c r="E28" s="16" t="s">
        <v>9</v>
      </c>
      <c r="F28" s="17" t="s">
        <v>82</v>
      </c>
      <c r="G28" s="15">
        <f>C28</f>
        <v>196880</v>
      </c>
      <c r="H28" s="18" t="str">
        <f>F28</f>
        <v>บริษัท ซีอีอี ทู ซัพพอร์ต จำกัด</v>
      </c>
      <c r="I28" s="15">
        <f>C28</f>
        <v>196880</v>
      </c>
      <c r="J28" s="19" t="s">
        <v>10</v>
      </c>
      <c r="K28" s="20" t="s">
        <v>83</v>
      </c>
    </row>
    <row r="29" spans="1:11" ht="63" x14ac:dyDescent="0.2">
      <c r="A29" s="13">
        <v>24</v>
      </c>
      <c r="B29" s="14" t="s">
        <v>84</v>
      </c>
      <c r="C29" s="15">
        <v>296925</v>
      </c>
      <c r="D29" s="15">
        <f>C29</f>
        <v>296925</v>
      </c>
      <c r="E29" s="16" t="s">
        <v>9</v>
      </c>
      <c r="F29" s="17" t="s">
        <v>86</v>
      </c>
      <c r="G29" s="15">
        <f>C29</f>
        <v>296925</v>
      </c>
      <c r="H29" s="18" t="str">
        <f>F29</f>
        <v>บริษัท มารุ สตีล จำกัด</v>
      </c>
      <c r="I29" s="15">
        <f>C29</f>
        <v>296925</v>
      </c>
      <c r="J29" s="19" t="s">
        <v>10</v>
      </c>
      <c r="K29" s="20" t="s">
        <v>85</v>
      </c>
    </row>
    <row r="30" spans="1:11" ht="63" x14ac:dyDescent="0.2">
      <c r="A30" s="13">
        <v>25</v>
      </c>
      <c r="B30" s="14" t="s">
        <v>79</v>
      </c>
      <c r="C30" s="24">
        <v>1599500</v>
      </c>
      <c r="D30" s="24">
        <f>C30</f>
        <v>1599500</v>
      </c>
      <c r="E30" s="16" t="s">
        <v>9</v>
      </c>
      <c r="F30" s="17" t="s">
        <v>74</v>
      </c>
      <c r="G30" s="24">
        <f>C30</f>
        <v>1599500</v>
      </c>
      <c r="H30" s="18" t="str">
        <f>F30</f>
        <v>บริษัท โตโยต้า เมืองชล จำกัด</v>
      </c>
      <c r="I30" s="24">
        <f>C30</f>
        <v>1599500</v>
      </c>
      <c r="J30" s="19" t="s">
        <v>10</v>
      </c>
      <c r="K30" s="20" t="s">
        <v>64</v>
      </c>
    </row>
    <row r="31" spans="1:11" ht="63" x14ac:dyDescent="0.2">
      <c r="A31" s="13">
        <v>26</v>
      </c>
      <c r="B31" s="14" t="s">
        <v>87</v>
      </c>
      <c r="C31" s="15">
        <v>166631.1</v>
      </c>
      <c r="D31" s="15">
        <f>C31</f>
        <v>166631.1</v>
      </c>
      <c r="E31" s="16" t="s">
        <v>9</v>
      </c>
      <c r="F31" s="17" t="s">
        <v>88</v>
      </c>
      <c r="G31" s="15">
        <f>C31</f>
        <v>166631.1</v>
      </c>
      <c r="H31" s="18" t="str">
        <f>F31</f>
        <v>บริษัท ธนดล 2019 คอนสตรัคชั่น จำกัด</v>
      </c>
      <c r="I31" s="15">
        <f>C31</f>
        <v>166631.1</v>
      </c>
      <c r="J31" s="19" t="s">
        <v>10</v>
      </c>
      <c r="K31" s="20" t="s">
        <v>89</v>
      </c>
    </row>
    <row r="32" spans="1:11" ht="63" x14ac:dyDescent="0.2">
      <c r="A32" s="13">
        <v>27</v>
      </c>
      <c r="B32" s="14" t="s">
        <v>80</v>
      </c>
      <c r="C32" s="24">
        <v>21955300</v>
      </c>
      <c r="D32" s="24">
        <f t="shared" si="0"/>
        <v>21955300</v>
      </c>
      <c r="E32" s="16" t="s">
        <v>9</v>
      </c>
      <c r="F32" s="17" t="s">
        <v>66</v>
      </c>
      <c r="G32" s="24">
        <f t="shared" si="1"/>
        <v>21955300</v>
      </c>
      <c r="H32" s="18" t="str">
        <f t="shared" si="2"/>
        <v>ห้างหุ้นส่วนจำกัด ธนกฤต ไลท์ติ้ง</v>
      </c>
      <c r="I32" s="24">
        <f t="shared" si="3"/>
        <v>21955300</v>
      </c>
      <c r="J32" s="19" t="s">
        <v>10</v>
      </c>
      <c r="K32" s="20" t="s">
        <v>65</v>
      </c>
    </row>
  </sheetData>
  <mergeCells count="5">
    <mergeCell ref="A2:K2"/>
    <mergeCell ref="A3:K3"/>
    <mergeCell ref="A4:K4"/>
    <mergeCell ref="F5:G5"/>
    <mergeCell ref="H5:I5"/>
  </mergeCells>
  <pageMargins left="0.19685039370078741" right="0.19685039370078741" top="0.39370078740157483" bottom="0" header="0.31496062992125984" footer="0.31496062992125984"/>
  <pageSetup paperSize="9" scale="72" fitToHeight="0" orientation="landscape" r:id="rId1"/>
  <rowBreaks count="1" manualBreakCount="1">
    <brk id="1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สขร.1 ก.ย. 69 </vt:lpstr>
      <vt:lpstr>'สขร.1 ก.ย. 69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2026-10-12T07:27:39Z</cp:lastPrinted>
  <dcterms:created xsi:type="dcterms:W3CDTF">2019-11-05T07:51:15Z</dcterms:created>
  <dcterms:modified xsi:type="dcterms:W3CDTF">2026-10-14T01:31:20Z</dcterms:modified>
</cp:coreProperties>
</file>